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tables/table4.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9630" activeTab="1"/>
  </bookViews>
  <sheets>
    <sheet name="Fundamentación" sheetId="2" r:id="rId1"/>
    <sheet name="Formato" sheetId="1" r:id="rId2"/>
  </sheets>
  <definedNames>
    <definedName name="CMedios">Medios[Descripción]</definedName>
    <definedName name="CRespuestas">Fundamentación!$C$13:$C$24</definedName>
    <definedName name="CTramites">Fundamentación!$C$29:$C$31</definedName>
  </definedNames>
  <calcPr calcId="145621"/>
</workbook>
</file>

<file path=xl/calcChain.xml><?xml version="1.0" encoding="utf-8"?>
<calcChain xmlns="http://schemas.openxmlformats.org/spreadsheetml/2006/main">
  <c r="L12" i="1" l="1"/>
  <c r="L13" i="1"/>
  <c r="M12" i="1"/>
  <c r="M13" i="1"/>
  <c r="L10" i="1" l="1"/>
  <c r="M10" i="1"/>
  <c r="L11" i="1"/>
  <c r="M11" i="1"/>
  <c r="B2" i="1" l="1"/>
  <c r="H2" i="1" l="1"/>
  <c r="H1" i="1"/>
</calcChain>
</file>

<file path=xl/comments1.xml><?xml version="1.0" encoding="utf-8"?>
<comments xmlns="http://schemas.openxmlformats.org/spreadsheetml/2006/main">
  <authors>
    <author>Gerardo Javier Vilet Espinosa</author>
  </authors>
  <commentList>
    <comment ref="H9" authorId="0">
      <text>
        <r>
          <rPr>
            <sz val="9"/>
            <color indexed="81"/>
            <rFont val="Tahoma"/>
            <charset val="1"/>
          </rPr>
          <t xml:space="preserve">Escriba aquí como concluyó el proceso de atención o el estado actual del trámite, si fuese el caso.
</t>
        </r>
      </text>
    </comment>
  </commentList>
</comments>
</file>

<file path=xl/sharedStrings.xml><?xml version="1.0" encoding="utf-8"?>
<sst xmlns="http://schemas.openxmlformats.org/spreadsheetml/2006/main" count="91" uniqueCount="72">
  <si>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</si>
  <si>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</si>
  <si>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</si>
  <si>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</si>
  <si>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</si>
  <si>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</si>
  <si>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sz val="20"/>
        <color indexed="10"/>
        <rFont val="Arial"/>
        <family val="2"/>
      </rPr>
      <t>solicitudes</t>
    </r>
    <r>
      <rPr>
        <sz val="20"/>
        <rFont val="Arial"/>
        <family val="2"/>
      </rPr>
      <t xml:space="preserve"> de acceso a la información, </t>
    </r>
    <r>
      <rPr>
        <b/>
        <u/>
        <sz val="20"/>
        <color indexed="10"/>
        <rFont val="Arial"/>
        <family val="2"/>
      </rPr>
      <t>respuestas,</t>
    </r>
    <r>
      <rPr>
        <sz val="20"/>
        <rFont val="Arial"/>
        <family val="2"/>
      </rPr>
      <t xml:space="preserve"> </t>
    </r>
    <r>
      <rPr>
        <b/>
        <u/>
        <sz val="20"/>
        <color indexed="10"/>
        <rFont val="Arial"/>
        <family val="2"/>
      </rPr>
      <t>resultados,</t>
    </r>
    <r>
      <rPr>
        <sz val="20"/>
        <rFont val="Arial"/>
        <family val="2"/>
      </rPr>
      <t xml:space="preserve"> </t>
    </r>
    <r>
      <rPr>
        <b/>
        <u/>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</si>
  <si>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</si>
  <si>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sz val="20"/>
        <color indexed="10"/>
        <rFont val="Arial"/>
        <family val="2"/>
      </rPr>
      <t>trámite</t>
    </r>
    <r>
      <rPr>
        <sz val="20"/>
        <rFont val="Arial"/>
        <family val="2"/>
      </rPr>
      <t xml:space="preserve"> y </t>
    </r>
    <r>
      <rPr>
        <b/>
        <u/>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</si>
  <si>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</si>
  <si>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</si>
  <si>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</si>
  <si>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</si>
  <si>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</si>
  <si>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</si>
  <si>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</si>
  <si>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</si>
  <si>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</si>
  <si>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</si>
  <si>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</si>
  <si>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</si>
  <si>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</si>
  <si>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</si>
  <si>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</si>
  <si>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</si>
  <si>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</si>
  <si>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</si>
  <si>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</si>
  <si>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</si>
  <si>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</si>
  <si>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</si>
  <si>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</si>
  <si>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</si>
  <si>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</si>
  <si>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</si>
  <si>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</si>
  <si>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</si>
  <si>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</si>
  <si>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</si>
  <si>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</si>
  <si>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</si>
  <si>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</si>
  <si>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</si>
  <si>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NOTA:</t>
  </si>
  <si>
    <t>Llene tantos reglones como sea necesario, acorde al número de solicitudes recibidas</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</si>
  <si>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</si>
  <si>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</si>
  <si>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</si>
  <si>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</si>
  <si>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</si>
  <si>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</si>
  <si>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</si>
  <si>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</si>
  <si>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</si>
  <si>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</si>
  <si>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</si>
  <si>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</si>
  <si>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Nombre del solicitante</t>
  </si>
  <si>
    <t>Medio de Notificación</t>
  </si>
  <si>
    <t>Otros</t>
  </si>
  <si>
    <t>Información Inexistente</t>
  </si>
  <si>
    <t>Ampliación de Plazo</t>
  </si>
  <si>
    <t>Actualizado 15/01/2020</t>
  </si>
  <si>
    <t>Positivo</t>
  </si>
  <si>
    <t>C. Lita Palafox</t>
  </si>
  <si>
    <t>C. Mars</t>
  </si>
  <si>
    <t>C. Anonino</t>
  </si>
  <si>
    <t>C. Rigoberto Gonzalez Medina</t>
  </si>
  <si>
    <t xml:space="preserve">Pregunta: i.- Con la Construcción de la Presa denominada el Realito, ubicada en el Municipio de San Luis de la Paz, Guanajuato, que abastece de agua potable a los estados de San Luis Potosí y de Guanajuato, nos podrán informar: a) cuál es la superficie que se afectó con motivo de la construcción de la obra o cortina; b) cuál es la superficie que ocupa el vaso de captación o de almacenamiento, considerando su zona de protección o zona federal; c) en ambos casos las afectaciones fueron a Ejidatarios o a Propiedad Privada; d) que superficie abarca la propiedad privada y la ejidal; e) en qué fecha se publicó el o los Decretos de expropiación en el Diario Oficial de la Federación; f) se nos de a conocer el importe del pago de afectaciones a los ejidatarios o particulares; g) se nos informe la situación de los pagos, esto es, si a esta fecha NO existe pago o indemnización pendiente de afectación; h) además del pago como indemnización las autoridades se comprometieron a alguna otra compensación, de ser así cuales y si estas están cumplidas, i) se realizó algún pago sobre lo identificado como bienes distintos a la tierra; j) en su caso, indique que autoridad realiza la liberación de los inmuebles y el pago por las afectaciones. ii. Con la Construcción, operación, conservación del acueducto plantas potabilizadoras y plantas de rebombeo y demás obras que son necesarias para conducir agua potable de la Presa el Realito ubicada en el Municipio de San Luis de la Paz, Guanajuato a la Ciudad de San Luis Potosí y al Estado de Guanajuato, nos podrán informar: a) cuál es la superficie que se afectó con motivo de la construcción del acueducto; b) cuál es la superficie que ocupa el acueducto y obras complementarias, considerando su zona de protección o zona federal o zona estatal; c) en ambos casos las afectaciones fueron a Ejidatarios o a Propiedad Privada; d) que superficie abarca la propiedad privada y la ejidal; e) en qué fecha se publicó el o los Decretos de expropiación en el Diario Oficial de la Federación o en la gaceta oficial del Estado de San Luis de la Paz; f) se nos de a conocer el importe del pago de afectaciones a los ejidatarios o particulares; g) se nos informe la situación de los pagos, esto es, si a esta fecha NO existe pago o indemnización pendiente de afectación; h) además del pago como indemnización las autoridades se comprometieron a alguna otra compensación, de ser así cuales y si estas están cumplidas. i) se realizó algún pago sobre lo identificado como bienes distintos a la tierra; j) en su caso, indique que autoridad realiza la liberación de los inmuebles y el pago por las afectaciones, k) que superficie de afectación comprende estas obras en el estado de Guanajuato y cual corresponde a San Luis de la Paz, l) en la parte del estado de Guanajuato, existe pendiente de pago a los afectados, de ser así cuales y cuantos m) además de las afectaciones que acciones se consideraron a los afectados, cuales son estas y si ya están cumplidas. 
En el trazo común del acueducto en el tramo en que se coloquen dos tuberías, y en lo referente a la planta de bombeo y potabilizadora, nos podrán informar: 
o) Que superficie se liberó en su tramo común tanto de largo como de ancho
 p) Qué superficie corresponde para San Luís Potosí y cuál para Guanajuato 
q) En la planta de bombeo y potabilizadora, que superficie corresponde a cada estado 
r) Cómo acredita cada uno 
</t>
  </si>
  <si>
    <t xml:space="preserve">“…En un primer punto, solicito el proyecto de remodelación de las calles a intervenir, a fin de conocer con precisión la naturaleza de los trabajos, la reorganización espacial de las calles, de ser su caso, cambios de banquetas, consideraciones especiales de accesibilidad, la señalética, el arboleado, mobiliario urbano, infraestructura y materias emplearse.
Como segundo punto, solicito el estudio técnico, análisis de impacto y permisos, o sea lo relativo a estudios precios que orientaron la toma de decisiones, en este proyecto, así también el análisis de tránsito, estudios de cargas, análisis de impacto ambiental y permisos de acuerdo con los lineamientos del Instituto o dependencia correspondiente.
En tercer punto, el cronograma de obras, este punto referente a la planeación de la obra, con tiempos y secuencia de tareas, desprendida de forma detallada.
Finalmente, la licitación de obra y conceptos, en el que esté integrado el proceso que dicha licitación vivió para culminar autorizada, conceptos previos y montos económicos.
Dicho esto, comparta a favor de la persona que suscribe, la presentación de la propuesta, que conllevo todos los puntos anteriores y finalmente concluye a la aprobación de la obra pública, entendiéndose todo lo comprendido dentro
del expediente que conllevo a la licitación de esta obra.
Considero de vital importancia contar con información completa, detallada del proyecto, así como sus lineamientos, los estudios, el impacto de la obra, que conlleve la modificación y cambio en la restauración de las calles que conforman el patrimonio histórico de nuestro estado, pues derivado de búsquedas minuciosas en la página web, referente a la publicación, y aprobación de la licitación de la obra, no fue encontrada, y en ejercicio a nuestro derecho humano al acceso a la información, que reconocen los artículos 4°, 6° y relativos a la Ley de Transparencia y acceso a la información pública del Estado de San Luis Potosí, ley reglamentaria de la fracción III del artículo 17 de la Constitución Política del Estado, y acorde a lo previsto en el artículo 6° de la Constitución Política de los Estados Unidos Mexicanos, y la Ley General de Transparencia y Acceso a la Información Pública, en el que dispone que el acceso a la información comprende solicitar, investigar, difundir, buscar y recibir información, pues es garantía el efectivo acceso a la información que este órgano contiene.
Quien suscribe está convencido que la figura de autoridad a la que se dirige esta solicitud sustenta la transparencia y la participación ciudadana como valores indispensables para las relaciones entre los habitantes del barrio y las autoridades.…”
</t>
  </si>
  <si>
    <t xml:space="preserve">“…Solicito toda la información correspondiente a los proyectos denominados "Reconstrucción de las calles del Barrio de San Miguelito" y "Barrios Mágicos de San Luis Potosí"; dichas obras se realizan actualmente (Agosto 2023) en el área del Barrio de San Miguelito de la capital del Estado de San Luis Potosí.
Solicito:
1) El proyecto de remodelación de las calles a intervenir, a fin de conocer con precisión la naturaleza de los trabajos, la reorganización espacial de las calles, de ser su caso, cambios de banquetas, consideraciones especiales de accesibilidad, la señalética, el arboleado, mobiliario urbano, infraestructura y materias a emplearse.
2) El estudio técnico, análisis de impacto y permisos, o sea lo relativo a estudios precios que orientaron la toma de decisiones, en este proyecto, así también el análisis de tránsito, estudios de cargas, análisis de impacto ambiental y permisos de acuerdo con los lineamientos del Instituto o dependencia correspondiente.
3) El cronograma de obras, este punto referente a la planeación de la obra, con tiempos y secuencia de tareas, desprendida de forma detallada.
4) La licitación o licitaciones de obra y conceptos, en el que esté integrado el proceso que dicha licitación vivió para culminar autorizada, conceptos y montos económicos.
5) Los permisos, autorizaciones, participación y recomendaciones referentes a estos proyectos emitidas por las instancias correspondientes como el INAH, el municipio de San Luis, INTERAPAS, CFE..…”
</t>
  </si>
  <si>
    <t>“…Solicito información acerca de ¿Cuáles son los niveles hídricos del río Valles desde 2010 mes con mes hasta 2023?..…”</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</si>
</sst>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b/>
      <sz val="14"/>
      <name val="Arial"/>
      <family val="2"/>
    </font>
    <font>
      <b/>
      <sz val="10"/>
      <name val="Arial"/>
      <family val="2"/>
    </font>
    <font>
      <sz val="8"/>
      <name val="Arial"/>
    </font>
    <font>
      <sz val="10"/>
      <name val="Arial"/>
    </font>
    <font>
      <b/>
      <sz val="10"/>
      <color indexed="9"/>
      <name val="Arial"/>
      <family val="2"/>
    </font>
    <font>
      <sz val="10"/>
      <name val="Arial"/>
      <family val="2"/>
    </font>
    <font>
      <sz val="12"/>
      <name val="Arial"/>
      <family val="2"/>
    </font>
    <font>
      <b/>
      <u/>
      <sz val="10"/>
      <name val="Arial"/>
      <family val="2"/>
    </font>
    <font>
      <b/>
      <u/>
      <sz val="10"/>
      <color indexed="10"/>
      <name val="Arial"/>
      <family val="2"/>
    </font>
    <font>
      <sz val="14"/>
      <name val="Arial"/>
      <family val="2"/>
    </font>
    <font>
      <sz val="16"/>
      <name val="Arial"/>
      <family val="2"/>
    </font>
    <font>
      <sz val="20"/>
      <name val="Arial"/>
      <family val="2"/>
    </font>
    <font>
      <b/>
      <u/>
      <sz val="20"/>
      <color indexed="10"/>
      <name val="Arial"/>
      <family val="2"/>
    </font>
    <font>
      <sz val="8"/>
      <color indexed="23"/>
      <name val="Arial"/>
      <family val="2"/>
    </font>
    <font>
      <b/>
      <sz val="8"/>
      <color indexed="10"/>
      <name val="Arial"/>
      <family val="2"/>
    </font>
    <font>
      <b/>
      <sz val="12"/>
      <name val="Arial"/>
      <family val="2"/>
    </font>
    <font>
      <sz val="9"/>
      <color indexed="81"/>
      <name val="Tahoma"/>
      <charset val="1"/>
    </font>
    <font>
      <sz val="12"/>
      <name val="Arial"/>
    </font>
  </fonts>
  <fills count="8">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
      <patternFill patternType="solid">
        <fgColor rgb="FFFFFFCC"/>
      </patternFill>
    </fill>
  </fills>
  <borders count="1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22"/>
      </left>
      <right/>
      <top/>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s>
  <cellStyleXfs count="2">
    <xf numFmtId="0" fontId="0" fillId="0" borderId="0"/>
    <xf numFmtId="0" fontId="4" fillId="7" borderId="11" applyNumberFormat="0" applyFont="0" applyAlignment="0" applyProtection="0"/>
  </cellStyleXfs>
  <cellXfs count="54">
    <xf numFmtId="0" fontId="0" fillId="0" borderId="0" xfId="0"/>
    <xf numFmtId="0" fontId="0" fillId="0" borderId="0" xfId="0" applyAlignment="1">
      <alignment vertical="top"/>
    </xf>
    <xf numFmtId="0" fontId="5" fillId="2" borderId="0" xfId="0" applyFont="1" applyFill="1" applyAlignment="1">
      <alignment horizontal="center" vertical="center"/>
    </xf>
    <xf numFmtId="0" fontId="6" fillId="0" borderId="0" xfId="0" applyFont="1" applyAlignment="1">
      <alignment horizontal="center"/>
    </xf>
    <xf numFmtId="0" fontId="0" fillId="0" borderId="2" xfId="0" applyBorder="1" applyAlignment="1">
      <alignment horizontal="center"/>
    </xf>
    <xf numFmtId="0" fontId="0" fillId="0" borderId="2" xfId="0" applyBorder="1" applyAlignment="1">
      <alignment horizontal="center" vertical="center"/>
    </xf>
    <xf numFmtId="0" fontId="0" fillId="0" borderId="0" xfId="0" applyAlignment="1">
      <alignment horizontal="center"/>
    </xf>
    <xf numFmtId="0" fontId="0" fillId="0" borderId="3" xfId="0" applyBorder="1" applyAlignment="1">
      <alignment horizontal="center" vertical="center"/>
    </xf>
    <xf numFmtId="0" fontId="2" fillId="3"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6" fillId="0" borderId="0" xfId="0" applyFont="1"/>
    <xf numFmtId="0" fontId="0" fillId="0" borderId="0" xfId="0" applyAlignment="1">
      <alignment horizontal="center" vertical="top"/>
    </xf>
    <xf numFmtId="0" fontId="12" fillId="5" borderId="0" xfId="0" applyFont="1" applyFill="1" applyAlignment="1">
      <alignment horizontal="center" vertical="top"/>
    </xf>
    <xf numFmtId="0" fontId="12" fillId="0" borderId="3" xfId="0" applyFont="1" applyBorder="1" applyAlignment="1">
      <alignment horizontal="center" vertical="top"/>
    </xf>
    <xf numFmtId="0" fontId="0" fillId="0" borderId="0" xfId="0" applyBorder="1" applyAlignment="1">
      <alignment horizontal="center" vertical="center"/>
    </xf>
    <xf numFmtId="0" fontId="2" fillId="0" borderId="0" xfId="0" applyFont="1" applyFill="1" applyBorder="1" applyAlignment="1">
      <alignment horizontal="center" vertical="center" wrapText="1"/>
    </xf>
    <xf numFmtId="0" fontId="7" fillId="3" borderId="4" xfId="0" applyFont="1" applyFill="1" applyBorder="1" applyAlignment="1">
      <alignment horizontal="center" vertical="top" wrapText="1"/>
    </xf>
    <xf numFmtId="0" fontId="2" fillId="0" borderId="0" xfId="0" applyFont="1" applyAlignment="1">
      <alignment horizontal="left"/>
    </xf>
    <xf numFmtId="0" fontId="10" fillId="6" borderId="1" xfId="1" applyFont="1" applyFill="1" applyBorder="1" applyAlignment="1">
      <alignment horizontal="center" vertical="center"/>
    </xf>
    <xf numFmtId="0" fontId="11" fillId="0" borderId="0"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top"/>
    </xf>
    <xf numFmtId="0" fontId="8" fillId="0" borderId="5" xfId="0" applyFont="1" applyBorder="1" applyAlignment="1">
      <alignment horizontal="center" vertical="top"/>
    </xf>
    <xf numFmtId="0" fontId="0" fillId="0" borderId="6" xfId="0" applyBorder="1" applyAlignment="1">
      <alignment horizontal="center" vertical="top"/>
    </xf>
    <xf numFmtId="0" fontId="0" fillId="0" borderId="7" xfId="0" applyBorder="1" applyAlignment="1">
      <alignment horizontal="center" vertical="top"/>
    </xf>
    <xf numFmtId="0" fontId="7" fillId="6" borderId="0" xfId="0" applyFont="1" applyFill="1" applyAlignment="1">
      <alignment horizontal="center"/>
    </xf>
    <xf numFmtId="14" fontId="7" fillId="6" borderId="0" xfId="0" applyNumberFormat="1" applyFont="1" applyFill="1" applyAlignment="1">
      <alignment horizontal="center"/>
    </xf>
    <xf numFmtId="0" fontId="7" fillId="6" borderId="0" xfId="0" applyFont="1" applyFill="1"/>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Font="1"/>
    <xf numFmtId="0" fontId="6" fillId="0" borderId="4" xfId="0" applyFont="1" applyBorder="1" applyAlignment="1">
      <alignment vertical="top" wrapText="1"/>
    </xf>
    <xf numFmtId="0" fontId="0" fillId="0" borderId="0" xfId="0" applyBorder="1"/>
    <xf numFmtId="0" fontId="6" fillId="0" borderId="12" xfId="0" applyFont="1" applyBorder="1" applyAlignment="1">
      <alignment horizontal="left" vertical="top" wrapText="1"/>
    </xf>
    <xf numFmtId="0" fontId="0" fillId="0" borderId="0" xfId="0" applyBorder="1" applyAlignment="1">
      <alignment horizontal="center" vertical="top"/>
    </xf>
    <xf numFmtId="0" fontId="6" fillId="0" borderId="0" xfId="0" applyFont="1" applyBorder="1"/>
    <xf numFmtId="12" fontId="7" fillId="6" borderId="0" xfId="0" applyNumberFormat="1" applyFont="1" applyFill="1" applyAlignment="1">
      <alignment horizontal="center"/>
    </xf>
    <xf numFmtId="0" fontId="7" fillId="6" borderId="0" xfId="0" applyFont="1" applyFill="1" applyAlignment="1"/>
    <xf numFmtId="0" fontId="18" fillId="6" borderId="0" xfId="0" applyFont="1" applyFill="1" applyAlignment="1">
      <alignment horizontal="center"/>
    </xf>
    <xf numFmtId="0" fontId="18" fillId="6" borderId="0" xfId="0" applyFont="1" applyFill="1"/>
    <xf numFmtId="14" fontId="18" fillId="6" borderId="0" xfId="0" applyNumberFormat="1" applyFont="1" applyFill="1" applyAlignment="1">
      <alignment horizontal="center"/>
    </xf>
    <xf numFmtId="0" fontId="0" fillId="0" borderId="2" xfId="0" applyNumberFormat="1" applyBorder="1" applyAlignment="1">
      <alignment horizontal="center"/>
    </xf>
    <xf numFmtId="0" fontId="0" fillId="0" borderId="2" xfId="0" applyNumberFormat="1" applyBorder="1" applyAlignment="1">
      <alignment horizontal="center" vertical="center"/>
    </xf>
    <xf numFmtId="0" fontId="16" fillId="0" borderId="0" xfId="0" applyFont="1" applyAlignment="1">
      <alignment horizontal="center" vertical="top"/>
    </xf>
    <xf numFmtId="0" fontId="12" fillId="0" borderId="3" xfId="0" applyFont="1" applyBorder="1" applyAlignment="1">
      <alignment horizontal="left" vertical="top" wrapText="1"/>
    </xf>
    <xf numFmtId="0" fontId="12" fillId="5" borderId="8" xfId="0" applyFont="1" applyFill="1" applyBorder="1" applyAlignment="1">
      <alignment horizontal="center"/>
    </xf>
    <xf numFmtId="0" fontId="0" fillId="0" borderId="0" xfId="0" applyAlignment="1">
      <alignment horizontal="center" vertical="center" wrapText="1"/>
    </xf>
    <xf numFmtId="0" fontId="1" fillId="0" borderId="0" xfId="0" applyFont="1" applyAlignment="1">
      <alignment horizontal="center" wrapText="1"/>
    </xf>
    <xf numFmtId="0" fontId="14" fillId="0" borderId="9" xfId="0" applyFont="1" applyBorder="1" applyAlignment="1">
      <alignment horizontal="center" vertical="center" wrapText="1"/>
    </xf>
    <xf numFmtId="0" fontId="14" fillId="0" borderId="0" xfId="0" applyFont="1" applyAlignment="1">
      <alignment horizontal="center" vertical="center" wrapText="1"/>
    </xf>
    <xf numFmtId="0" fontId="14" fillId="0" borderId="10" xfId="0" applyFont="1" applyBorder="1" applyAlignment="1">
      <alignment horizontal="left" vertical="center" wrapText="1"/>
    </xf>
    <xf numFmtId="0" fontId="14" fillId="0" borderId="0" xfId="0" applyFont="1" applyBorder="1" applyAlignment="1">
      <alignment horizontal="left" vertical="center" wrapText="1"/>
    </xf>
    <xf numFmtId="0" fontId="0" fillId="0" borderId="0" xfId="0" applyAlignment="1">
      <alignment horizontal="center"/>
    </xf>
  </cellXfs>
  <cellStyles count="2">
    <cellStyle name="Normal" xfId="0" builtinId="0"/>
    <cellStyle name="Notas" xfId="1" builtinId="10"/>
  </cellStyles>
  <dxfs count="20">
    <dxf>
      <numFmt numFmtId="0" formatCode="Genera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dxf>
    <dxf>
      <numFmt numFmtId="0" formatCode="Genera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strike val="0"/>
        <outline val="0"/>
        <shadow val="0"/>
        <u val="none"/>
        <vertAlign val="baseline"/>
        <sz val="12"/>
        <color auto="1"/>
        <name val="Arial"/>
        <scheme val="none"/>
      </font>
      <fill>
        <patternFill patternType="solid">
          <fgColor indexed="64"/>
          <bgColor indexed="26"/>
        </patternFill>
      </fill>
    </dxf>
    <dxf>
      <font>
        <b val="0"/>
        <i val="0"/>
        <strike val="0"/>
        <condense val="0"/>
        <extend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fill>
        <patternFill patternType="solid">
          <fgColor indexed="64"/>
          <bgColor indexed="26"/>
        </patternFill>
      </fill>
    </dxf>
    <dxf>
      <font>
        <b val="0"/>
        <i val="0"/>
        <strike val="0"/>
        <condense val="0"/>
        <extend val="0"/>
        <outline val="0"/>
        <shadow val="0"/>
        <u val="none"/>
        <vertAlign val="baseline"/>
        <sz val="12"/>
        <color auto="1"/>
        <name val="Arial"/>
        <scheme val="none"/>
      </font>
      <numFmt numFmtId="19" formatCode="dd/mm/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numFmt numFmtId="164" formatCode="m/d/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numFmt numFmtId="164" formatCode="m/d/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4</xdr:row>
      <xdr:rowOff>38100</xdr:rowOff>
    </xdr:from>
    <xdr:to>
      <xdr:col>0</xdr:col>
      <xdr:colOff>952500</xdr:colOff>
      <xdr:row>4</xdr:row>
      <xdr:rowOff>466725</xdr:rowOff>
    </xdr:to>
    <xdr:pic>
      <xdr:nvPicPr>
        <xdr:cNvPr id="1025" name="Picture 1" descr="0">
          <a:extLst>
            <a:ext uri="{FF2B5EF4-FFF2-40B4-BE49-F238E27FC236}">
              <a16:creationId xmlns="" xmlns:a16="http://schemas.microsoft.com/office/drawing/2014/main" id="{E41273D7-2D24-4409-B8A1-127E0FD09B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1400175"/>
          <a:ext cx="7524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2" name="Respuestas" displayName="Respuestas" ref="B12:C24" totalsRowShown="0">
  <tableColumns count="2">
    <tableColumn id="1" name="Respuesta" dataDxfId="19"/>
    <tableColumn id="2" name="Descripción" dataDxfId="18"/>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28:C31" totalsRowShown="0">
  <tableColumns count="2">
    <tableColumn id="1" name="Trámite" dataDxfId="17"/>
    <tableColumn id="2" name="Descripción" dataDxfId="16"/>
  </tableColumns>
  <tableStyleInfo name="TableStyleLight10" showFirstColumn="0" showLastColumn="0" showRowStripes="1" showColumnStripes="0"/>
</table>
</file>

<file path=xl/tables/table3.xml><?xml version="1.0" encoding="utf-8"?>
<table xmlns="http://schemas.openxmlformats.org/spreadsheetml/2006/main" id="4" name="Medios" displayName="Medios" ref="B36:C42" totalsRowShown="0">
  <tableColumns count="2">
    <tableColumn id="1" name="Medio" dataDxfId="15"/>
    <tableColumn id="2" name="Descripción" dataDxfId="14"/>
  </tableColumns>
  <tableStyleInfo name="TableStyleLight11" showFirstColumn="0" showLastColumn="0" showRowStripes="1" showColumnStripes="0"/>
</table>
</file>

<file path=xl/tables/table4.xml><?xml version="1.0" encoding="utf-8"?>
<table xmlns="http://schemas.openxmlformats.org/spreadsheetml/2006/main" id="1" name="Folios" displayName="Folios" ref="A9:M13" totalsRowShown="0" headerRowDxfId="13">
  <tableColumns count="13">
    <tableColumn id="1" name="Número de folio." dataDxfId="12"/>
    <tableColumn id="12" name="Nombre del solicitante" dataDxfId="11"/>
    <tableColumn id="2" name="Fecha de Recepción" dataDxfId="10"/>
    <tableColumn id="3" name="Información Solicitada" dataDxfId="9"/>
    <tableColumn id="4" name="Trámite" dataDxfId="8"/>
    <tableColumn id="5" name="Respuesta" dataDxfId="7"/>
    <tableColumn id="6" name="Fecha de Respuesta" dataDxfId="6"/>
    <tableColumn id="13" name="Resultado" dataDxfId="5"/>
    <tableColumn id="8" name="Costo de Reproducción" dataDxfId="4"/>
    <tableColumn id="7" name="Medio de Notificación" dataDxfId="3"/>
    <tableColumn id="9" name="Costo de envio" dataDxfId="2"/>
    <tableColumn id="10" name="Mes de Recepción" dataDxfId="1">
      <calculatedColumnFormula>IF(Formato!$C10&lt;&gt;"",MONTH(C10),"")</calculatedColumnFormula>
    </tableColumn>
    <tableColumn id="11" name="Mes de Respuesta" dataDxfId="0">
      <calculatedColumnFormula>IF(Formato!$G10&lt;&gt;"",MONTH(G10),"")</calculatedColumnFormula>
    </tableColumn>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zoomScaleNormal="100" workbookViewId="0">
      <selection activeCell="E27" sqref="E27"/>
    </sheetView>
  </sheetViews>
  <sheetFormatPr baseColWidth="10" defaultColWidth="11.42578125" defaultRowHeight="12.75" x14ac:dyDescent="0.2"/>
  <cols>
    <col min="1" max="1" width="11.42578125" style="11"/>
    <col min="2" max="2" width="12" style="11" customWidth="1"/>
    <col min="3" max="3" width="135.28515625" customWidth="1"/>
  </cols>
  <sheetData>
    <row r="1" spans="1:5" ht="25.5" x14ac:dyDescent="0.35">
      <c r="A1" s="12" t="s">
        <v>0</v>
      </c>
      <c r="B1" s="12" t="s">
        <v>1</v>
      </c>
      <c r="C1" s="46" t="s">
        <v>2</v>
      </c>
      <c r="D1" s="46"/>
      <c r="E1" s="46"/>
    </row>
    <row r="2" spans="1:5" ht="85.5" customHeight="1" x14ac:dyDescent="0.2">
      <c r="A2" s="13">
        <v>34</v>
      </c>
      <c r="B2" s="13" t="s">
        <v>3</v>
      </c>
      <c r="C2" s="45" t="s">
        <v>4</v>
      </c>
      <c r="D2" s="45"/>
      <c r="E2" s="45"/>
    </row>
    <row r="3" spans="1:5" ht="64.5" customHeight="1" x14ac:dyDescent="0.2">
      <c r="A3" s="13">
        <v>54</v>
      </c>
      <c r="B3" s="13" t="s">
        <v>5</v>
      </c>
      <c r="C3" s="45" t="s">
        <v>6</v>
      </c>
      <c r="D3" s="45"/>
      <c r="E3" s="45"/>
    </row>
    <row r="4" spans="1:5" ht="69" customHeight="1" x14ac:dyDescent="0.2">
      <c r="A4" s="13">
        <v>54</v>
      </c>
      <c r="B4" s="13" t="s">
        <v>7</v>
      </c>
      <c r="C4" s="45" t="s">
        <v>8</v>
      </c>
      <c r="D4" s="45"/>
      <c r="E4" s="45"/>
    </row>
    <row r="10" spans="1:5" ht="15.75" x14ac:dyDescent="0.2">
      <c r="B10" s="44" t="s">
        <v>46</v>
      </c>
      <c r="C10" s="44"/>
    </row>
    <row r="12" spans="1:5" x14ac:dyDescent="0.2">
      <c r="B12" s="21" t="s">
        <v>9</v>
      </c>
      <c r="C12" s="10" t="s">
        <v>10</v>
      </c>
    </row>
    <row r="13" spans="1:5" x14ac:dyDescent="0.2">
      <c r="B13" s="11">
        <v>1</v>
      </c>
      <c r="C13" s="10" t="s">
        <v>11</v>
      </c>
    </row>
    <row r="14" spans="1:5" x14ac:dyDescent="0.2">
      <c r="B14" s="11">
        <v>2</v>
      </c>
      <c r="C14" s="10" t="s">
        <v>12</v>
      </c>
    </row>
    <row r="15" spans="1:5" x14ac:dyDescent="0.2">
      <c r="B15" s="11">
        <v>3</v>
      </c>
      <c r="C15" s="10" t="s">
        <v>13</v>
      </c>
    </row>
    <row r="16" spans="1:5" x14ac:dyDescent="0.2">
      <c r="B16" s="11">
        <v>4</v>
      </c>
      <c r="C16" s="10" t="s">
        <v>14</v>
      </c>
    </row>
    <row r="17" spans="2:3" x14ac:dyDescent="0.2">
      <c r="B17" s="11">
        <v>5</v>
      </c>
      <c r="C17" s="10" t="s">
        <v>15</v>
      </c>
    </row>
    <row r="18" spans="2:3" x14ac:dyDescent="0.2">
      <c r="B18" s="11">
        <v>6</v>
      </c>
      <c r="C18" s="10" t="s">
        <v>16</v>
      </c>
    </row>
    <row r="19" spans="2:3" x14ac:dyDescent="0.2">
      <c r="B19" s="11">
        <v>7</v>
      </c>
      <c r="C19" s="10" t="s">
        <v>17</v>
      </c>
    </row>
    <row r="20" spans="2:3" x14ac:dyDescent="0.2">
      <c r="B20" s="11">
        <v>8</v>
      </c>
      <c r="C20" s="10" t="s">
        <v>18</v>
      </c>
    </row>
    <row r="21" spans="2:3" x14ac:dyDescent="0.2">
      <c r="B21" s="11">
        <v>9</v>
      </c>
      <c r="C21" s="10" t="s">
        <v>19</v>
      </c>
    </row>
    <row r="22" spans="2:3" x14ac:dyDescent="0.2">
      <c r="B22" s="11">
        <v>10</v>
      </c>
      <c r="C22" s="31" t="s">
        <v>60</v>
      </c>
    </row>
    <row r="23" spans="2:3" x14ac:dyDescent="0.2">
      <c r="B23" s="11">
        <v>11</v>
      </c>
      <c r="C23" s="10" t="s">
        <v>61</v>
      </c>
    </row>
    <row r="24" spans="2:3" x14ac:dyDescent="0.2">
      <c r="B24" s="35">
        <v>12</v>
      </c>
      <c r="C24" s="36" t="s">
        <v>59</v>
      </c>
    </row>
    <row r="26" spans="2:3" ht="15.75" x14ac:dyDescent="0.2">
      <c r="B26" s="44" t="s">
        <v>45</v>
      </c>
      <c r="C26" s="44"/>
    </row>
    <row r="28" spans="2:3" x14ac:dyDescent="0.2">
      <c r="B28" s="21" t="s">
        <v>20</v>
      </c>
      <c r="C28" s="10" t="s">
        <v>10</v>
      </c>
    </row>
    <row r="29" spans="2:3" x14ac:dyDescent="0.2">
      <c r="B29" s="11">
        <v>1</v>
      </c>
      <c r="C29" s="10" t="s">
        <v>21</v>
      </c>
    </row>
    <row r="30" spans="2:3" x14ac:dyDescent="0.2">
      <c r="B30" s="11">
        <v>2</v>
      </c>
      <c r="C30" s="10" t="s">
        <v>22</v>
      </c>
    </row>
    <row r="31" spans="2:3" x14ac:dyDescent="0.2">
      <c r="B31" s="11">
        <v>3</v>
      </c>
      <c r="C31" s="10" t="s">
        <v>23</v>
      </c>
    </row>
    <row r="34" spans="2:3" ht="15.75" x14ac:dyDescent="0.2">
      <c r="B34" s="44" t="s">
        <v>47</v>
      </c>
      <c r="C34" s="44"/>
    </row>
    <row r="36" spans="2:3" x14ac:dyDescent="0.2">
      <c r="B36" s="21" t="s">
        <v>48</v>
      </c>
      <c r="C36" s="10" t="s">
        <v>10</v>
      </c>
    </row>
    <row r="37" spans="2:3" x14ac:dyDescent="0.2">
      <c r="B37" s="11">
        <v>1</v>
      </c>
      <c r="C37" s="10" t="s">
        <v>49</v>
      </c>
    </row>
    <row r="38" spans="2:3" x14ac:dyDescent="0.2">
      <c r="B38" s="11">
        <v>2</v>
      </c>
      <c r="C38" s="10" t="s">
        <v>55</v>
      </c>
    </row>
    <row r="39" spans="2:3" x14ac:dyDescent="0.2">
      <c r="B39" s="11">
        <v>3</v>
      </c>
      <c r="C39" s="10" t="s">
        <v>50</v>
      </c>
    </row>
    <row r="40" spans="2:3" x14ac:dyDescent="0.2">
      <c r="B40" s="11">
        <v>4</v>
      </c>
      <c r="C40" s="10" t="s">
        <v>53</v>
      </c>
    </row>
    <row r="41" spans="2:3" x14ac:dyDescent="0.2">
      <c r="B41" s="11">
        <v>5</v>
      </c>
      <c r="C41" s="31" t="s">
        <v>52</v>
      </c>
    </row>
    <row r="42" spans="2:3" x14ac:dyDescent="0.2">
      <c r="B42" s="11">
        <v>6</v>
      </c>
      <c r="C42" s="31" t="s">
        <v>54</v>
      </c>
    </row>
  </sheetData>
  <mergeCells count="7">
    <mergeCell ref="B34:C34"/>
    <mergeCell ref="C2:E2"/>
    <mergeCell ref="C3:E3"/>
    <mergeCell ref="C4:E4"/>
    <mergeCell ref="C1:E1"/>
    <mergeCell ref="B26:C26"/>
    <mergeCell ref="B10:C10"/>
  </mergeCells>
  <phoneticPr fontId="3" type="noConversion"/>
  <pageMargins left="0.75" right="0.75" top="1" bottom="1" header="0" footer="0"/>
  <pageSetup orientation="portrait" r:id="rId1"/>
  <headerFooter alignWithMargins="0"/>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5"/>
  <sheetViews>
    <sheetView showGridLines="0" tabSelected="1" zoomScale="73" zoomScaleNormal="73" workbookViewId="0">
      <selection activeCell="A14" sqref="A14"/>
    </sheetView>
  </sheetViews>
  <sheetFormatPr baseColWidth="10" defaultColWidth="9.140625" defaultRowHeight="12.75" x14ac:dyDescent="0.2"/>
  <cols>
    <col min="1" max="1" width="25.42578125" style="6" customWidth="1"/>
    <col min="2" max="2" width="17.42578125" customWidth="1"/>
    <col min="3" max="3" width="14.7109375" customWidth="1"/>
    <col min="4" max="4" width="29.28515625" customWidth="1"/>
    <col min="5" max="5" width="19" customWidth="1"/>
    <col min="6" max="6" width="53.7109375" customWidth="1"/>
    <col min="7" max="7" width="31.42578125" bestFit="1" customWidth="1"/>
    <col min="8" max="8" width="13.42578125" bestFit="1" customWidth="1"/>
    <col min="9" max="9" width="13.5703125" bestFit="1" customWidth="1"/>
    <col min="10" max="10" width="11.7109375" bestFit="1" customWidth="1"/>
    <col min="11" max="11" width="14.42578125" customWidth="1"/>
    <col min="12" max="12" width="13.42578125" hidden="1" customWidth="1"/>
    <col min="13" max="13" width="8.7109375" hidden="1" customWidth="1"/>
    <col min="14" max="14" width="44.5703125" customWidth="1"/>
    <col min="15" max="253" width="11.42578125" customWidth="1"/>
  </cols>
  <sheetData>
    <row r="1" spans="1:14" ht="27.75" customHeight="1" x14ac:dyDescent="0.2">
      <c r="A1" s="2" t="s">
        <v>24</v>
      </c>
      <c r="B1" s="18">
        <v>8</v>
      </c>
      <c r="C1" s="49" t="s">
        <v>25</v>
      </c>
      <c r="D1" s="50"/>
      <c r="F1" s="2" t="s">
        <v>26</v>
      </c>
      <c r="G1" s="8" t="s">
        <v>27</v>
      </c>
      <c r="H1" s="7">
        <f>COUNTIF(Formato!$L$10:$L$13,B1)</f>
        <v>4</v>
      </c>
      <c r="I1" s="51" t="s">
        <v>28</v>
      </c>
      <c r="J1" s="52"/>
      <c r="K1" s="52"/>
      <c r="L1" s="52"/>
    </row>
    <row r="2" spans="1:14" ht="29.25" customHeight="1" thickBot="1" x14ac:dyDescent="0.25">
      <c r="B2" s="19" t="str">
        <f>IF(B1&gt;0, CHOOSE(B1,"Enero", "Febrero", "Marzo", "Abril", "Mayo", "Junio", "Julio", "Agosto","Septiembre","Octubre","Noviembre","Diciembre"),"Escriba arriba número de mes a reportar")</f>
        <v>Agosto</v>
      </c>
      <c r="F2" s="3"/>
      <c r="G2" s="9" t="s">
        <v>29</v>
      </c>
      <c r="H2" s="7">
        <f>COUNTIF(Formato!$M$10:$M$13,B1)</f>
        <v>4</v>
      </c>
      <c r="I2" s="51" t="s">
        <v>30</v>
      </c>
      <c r="J2" s="52"/>
      <c r="K2" s="52"/>
      <c r="L2" s="52"/>
    </row>
    <row r="3" spans="1:14" ht="18.75" thickBot="1" x14ac:dyDescent="0.25">
      <c r="A3" s="2" t="s">
        <v>31</v>
      </c>
      <c r="B3" s="18">
        <v>2023</v>
      </c>
      <c r="D3" s="3"/>
      <c r="E3" s="15"/>
      <c r="F3" s="14"/>
      <c r="M3" s="22" t="s">
        <v>32</v>
      </c>
      <c r="N3" s="33"/>
    </row>
    <row r="4" spans="1:14" ht="32.25" customHeight="1" x14ac:dyDescent="0.2">
      <c r="M4" s="23">
        <v>1</v>
      </c>
      <c r="N4" s="34" t="s">
        <v>33</v>
      </c>
    </row>
    <row r="5" spans="1:14" ht="77.25" thickBot="1" x14ac:dyDescent="0.25">
      <c r="F5" s="10"/>
      <c r="M5" s="24">
        <v>2</v>
      </c>
      <c r="N5" s="32" t="s">
        <v>34</v>
      </c>
    </row>
    <row r="6" spans="1:14" ht="18" customHeight="1" x14ac:dyDescent="0.25">
      <c r="A6" s="48" t="s">
        <v>35</v>
      </c>
      <c r="B6" s="48"/>
      <c r="C6" s="48"/>
      <c r="D6" s="48"/>
      <c r="E6" s="48"/>
      <c r="F6" s="48"/>
      <c r="G6" s="48"/>
      <c r="H6" s="48"/>
      <c r="I6" s="48"/>
    </row>
    <row r="7" spans="1:14" x14ac:dyDescent="0.2">
      <c r="D7" s="53" t="s">
        <v>62</v>
      </c>
      <c r="E7" s="53"/>
      <c r="F7" s="53"/>
    </row>
    <row r="9" spans="1:14" s="1" customFormat="1" ht="44.25" customHeight="1" thickBot="1" x14ac:dyDescent="0.25">
      <c r="A9" s="20" t="s">
        <v>51</v>
      </c>
      <c r="B9" s="20" t="s">
        <v>57</v>
      </c>
      <c r="C9" s="28" t="s">
        <v>36</v>
      </c>
      <c r="D9" s="20" t="s">
        <v>37</v>
      </c>
      <c r="E9" s="28" t="s">
        <v>20</v>
      </c>
      <c r="F9" s="28" t="s">
        <v>9</v>
      </c>
      <c r="G9" s="28" t="s">
        <v>38</v>
      </c>
      <c r="H9" s="30" t="s">
        <v>56</v>
      </c>
      <c r="I9" s="28" t="s">
        <v>39</v>
      </c>
      <c r="J9" s="29" t="s">
        <v>58</v>
      </c>
      <c r="K9" s="28" t="s">
        <v>40</v>
      </c>
      <c r="L9" s="16" t="s">
        <v>41</v>
      </c>
      <c r="M9" s="16" t="s">
        <v>42</v>
      </c>
    </row>
    <row r="10" spans="1:14" ht="15" x14ac:dyDescent="0.2">
      <c r="A10" s="37">
        <v>241229423000049</v>
      </c>
      <c r="B10" s="25" t="s">
        <v>64</v>
      </c>
      <c r="C10" s="26">
        <v>45139</v>
      </c>
      <c r="D10" s="38" t="s">
        <v>68</v>
      </c>
      <c r="E10" s="25" t="s">
        <v>23</v>
      </c>
      <c r="F10" s="27" t="s">
        <v>59</v>
      </c>
      <c r="G10" s="26">
        <v>45147</v>
      </c>
      <c r="H10" s="26" t="s">
        <v>63</v>
      </c>
      <c r="I10" s="27">
        <v>0</v>
      </c>
      <c r="J10" s="27" t="s">
        <v>49</v>
      </c>
      <c r="K10" s="27">
        <v>0</v>
      </c>
      <c r="L10" s="4">
        <f>IF(Formato!$C10&lt;&gt;"",MONTH(C10),"")</f>
        <v>8</v>
      </c>
      <c r="M10" s="5">
        <f>IF(Formato!$G10&lt;&gt;"",MONTH(G10),"")</f>
        <v>8</v>
      </c>
    </row>
    <row r="11" spans="1:14" ht="15" x14ac:dyDescent="0.2">
      <c r="A11" s="37">
        <v>241229423000050</v>
      </c>
      <c r="B11" s="25" t="s">
        <v>65</v>
      </c>
      <c r="C11" s="26">
        <v>45160</v>
      </c>
      <c r="D11" s="38" t="s">
        <v>69</v>
      </c>
      <c r="E11" s="25" t="s">
        <v>23</v>
      </c>
      <c r="F11" s="27" t="s">
        <v>16</v>
      </c>
      <c r="G11" s="26">
        <v>45162</v>
      </c>
      <c r="H11" s="26" t="s">
        <v>63</v>
      </c>
      <c r="I11" s="27">
        <v>0</v>
      </c>
      <c r="J11" s="27" t="s">
        <v>49</v>
      </c>
      <c r="K11" s="27">
        <v>0</v>
      </c>
      <c r="L11" s="4">
        <f>IF(Formato!$C11&lt;&gt;"",MONTH(C11),"")</f>
        <v>8</v>
      </c>
      <c r="M11" s="5">
        <f>IF(Formato!$G11&lt;&gt;"",MONTH(G11),"")</f>
        <v>8</v>
      </c>
    </row>
    <row r="12" spans="1:14" ht="15" x14ac:dyDescent="0.2">
      <c r="A12" s="37">
        <v>241229423000051</v>
      </c>
      <c r="B12" s="39" t="s">
        <v>66</v>
      </c>
      <c r="C12" s="41">
        <v>45161</v>
      </c>
      <c r="D12" s="38" t="s">
        <v>70</v>
      </c>
      <c r="E12" s="39" t="s">
        <v>23</v>
      </c>
      <c r="F12" s="27" t="s">
        <v>16</v>
      </c>
      <c r="G12" s="41">
        <v>45142</v>
      </c>
      <c r="H12" s="41" t="s">
        <v>63</v>
      </c>
      <c r="I12" s="40">
        <v>0</v>
      </c>
      <c r="J12" s="40" t="s">
        <v>49</v>
      </c>
      <c r="K12" s="40">
        <v>0</v>
      </c>
      <c r="L12" s="42">
        <f>IF(Formato!$C12&lt;&gt;"",MONTH(C12),"")</f>
        <v>8</v>
      </c>
      <c r="M12" s="43">
        <f>IF(Formato!$G12&lt;&gt;"",MONTH(G12),"")</f>
        <v>8</v>
      </c>
    </row>
    <row r="13" spans="1:14" ht="15" x14ac:dyDescent="0.2">
      <c r="A13" s="37">
        <v>241229423000052</v>
      </c>
      <c r="B13" s="39" t="s">
        <v>67</v>
      </c>
      <c r="C13" s="41">
        <v>45161</v>
      </c>
      <c r="D13" s="27" t="s">
        <v>71</v>
      </c>
      <c r="E13" s="39" t="s">
        <v>23</v>
      </c>
      <c r="F13" s="27" t="s">
        <v>16</v>
      </c>
      <c r="G13" s="41">
        <v>45166</v>
      </c>
      <c r="H13" s="41" t="s">
        <v>63</v>
      </c>
      <c r="I13" s="40">
        <v>0</v>
      </c>
      <c r="J13" s="40" t="s">
        <v>49</v>
      </c>
      <c r="K13" s="40">
        <v>0</v>
      </c>
      <c r="L13" s="42">
        <f>IF(Formato!$C13&lt;&gt;"",MONTH(C13),"")</f>
        <v>8</v>
      </c>
      <c r="M13" s="43">
        <f>IF(Formato!$G13&lt;&gt;"",MONTH(G13),"")</f>
        <v>8</v>
      </c>
    </row>
    <row r="14" spans="1:14" x14ac:dyDescent="0.2">
      <c r="M14" s="17" t="s">
        <v>43</v>
      </c>
    </row>
    <row r="15" spans="1:14" ht="39.75" customHeight="1" x14ac:dyDescent="0.2">
      <c r="M15" s="47" t="s">
        <v>44</v>
      </c>
      <c r="N15" s="47"/>
    </row>
  </sheetData>
  <sheetProtection selectLockedCells="1"/>
  <mergeCells count="6">
    <mergeCell ref="M15:N15"/>
    <mergeCell ref="A6:I6"/>
    <mergeCell ref="C1:D1"/>
    <mergeCell ref="I1:L1"/>
    <mergeCell ref="I2:L2"/>
    <mergeCell ref="D7:F7"/>
  </mergeCells>
  <phoneticPr fontId="3" type="noConversion"/>
  <dataValidations count="4">
    <dataValidation type="whole" allowBlank="1" showInputMessage="1" showErrorMessage="1" errorTitle="Error de número de mes" error="Solo el número del mes a reportar, valores entre 1 y 12_x000a_" promptTitle="Número del mes a reportar" prompt="Valores entre 1 y 12" sqref="B1">
      <formula1>1</formula1>
      <formula2>12</formula2>
    </dataValidation>
    <dataValidation type="list" allowBlank="1" showInputMessage="1" showErrorMessage="1" sqref="F10:F13">
      <formula1>CRespuestas</formula1>
    </dataValidation>
    <dataValidation type="list" allowBlank="1" showInputMessage="1" showErrorMessage="1" errorTitle="Error" error="Seleccione solamente alguno de los estados presentados_x000a_" promptTitle="Trámite" prompt="Estado en el que se encuentra actualmente la petición" sqref="E10:E13">
      <formula1>CTramites</formula1>
    </dataValidation>
    <dataValidation type="list" allowBlank="1" showInputMessage="1" showErrorMessage="1" errorTitle="Error" error="Seleccione una opción de la lista" promptTitle="Medio de Entrega de Información" prompt="Seleccione el medio por el cuál se entregó la información" sqref="J10:J13">
      <formula1>CMedios</formula1>
    </dataValidation>
  </dataValidations>
  <pageMargins left="0.75" right="0.75" top="1" bottom="1" header="0" footer="0"/>
  <pageSetup orientation="portrait" r:id="rId1"/>
  <headerFooter alignWithMargins="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Fundamentación</vt:lpstr>
      <vt:lpstr>Formato</vt:lpstr>
      <vt:lpstr>CMedios</vt:lpstr>
      <vt:lpstr>CRespuestas</vt:lpstr>
      <vt:lpstr>CTramites</vt:lpstr>
    </vt:vector>
  </TitlesOfParts>
  <Company>serverweb</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server1</dc:creator>
  <cp:lastModifiedBy>Alma Delia Lopez Martinez</cp:lastModifiedBy>
  <cp:revision/>
  <dcterms:created xsi:type="dcterms:W3CDTF">2017-10-19T22:18:57Z</dcterms:created>
  <dcterms:modified xsi:type="dcterms:W3CDTF">2023-08-28T18:28:51Z</dcterms:modified>
</cp:coreProperties>
</file>